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C5439734-5899-4A58-A404-B47BCDD88AE1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행사소식'!$A$3:$E$35</definedName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2" i="2" l="1"/>
  <c r="E11" i="2"/>
  <c r="E5" i="2"/>
  <c r="E10" i="2"/>
  <c r="E29" i="2"/>
  <c r="E19" i="2"/>
  <c r="E35" i="2"/>
  <c r="E33" i="2"/>
  <c r="E30" i="2"/>
  <c r="E28" i="2"/>
  <c r="E27" i="2"/>
  <c r="E26" i="2"/>
  <c r="E17" i="2"/>
  <c r="E14" i="2"/>
  <c r="E18" i="2" l="1"/>
  <c r="E20" i="2"/>
  <c r="E15" i="2"/>
  <c r="E7" i="2"/>
  <c r="E8" i="2"/>
  <c r="E31" i="2"/>
  <c r="E21" i="2"/>
  <c r="E22" i="2"/>
  <c r="E23" i="2"/>
  <c r="E24" i="2"/>
  <c r="E25" i="2"/>
  <c r="E6" i="2" l="1"/>
  <c r="E9" i="2"/>
  <c r="E12" i="2"/>
  <c r="E13" i="2"/>
  <c r="E16" i="2"/>
  <c r="E4" i="2"/>
</calcChain>
</file>

<file path=xl/sharedStrings.xml><?xml version="1.0" encoding="utf-8"?>
<sst xmlns="http://schemas.openxmlformats.org/spreadsheetml/2006/main" count="78" uniqueCount="69">
  <si>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</si>
  <si>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</si>
  <si>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</si>
  <si>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</si>
  <si>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</si>
  <si>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</si>
  <si>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t>탄천면 행정복지센터 회의실</t>
    <phoneticPr fontId="18" type="noConversion"/>
  </si>
  <si>
    <t>신관동 행정복지센터 회의실</t>
    <phoneticPr fontId="18" type="noConversion"/>
  </si>
  <si>
    <t>정안면 행정복지센터 대회의실</t>
    <phoneticPr fontId="18" type="noConversion"/>
  </si>
  <si>
    <t>중학동 행정복지센터 회의실</t>
    <phoneticPr fontId="18" type="noConversion"/>
  </si>
  <si>
    <t>월송동 행정복지센터 현관</t>
    <phoneticPr fontId="18" type="noConversion"/>
  </si>
  <si>
    <t>사곡면 행정복지센터 회의실</t>
    <phoneticPr fontId="18" type="noConversion"/>
  </si>
  <si>
    <t>신풍면 행정복지센터 회의실</t>
    <phoneticPr fontId="18" type="noConversion"/>
  </si>
  <si>
    <t>유구읍 행정복지센터 회의실</t>
    <phoneticPr fontId="18" type="noConversion"/>
  </si>
  <si>
    <t>금빛탄천 행복발전소</t>
    <phoneticPr fontId="18" type="noConversion"/>
  </si>
  <si>
    <t>탄천면</t>
    <phoneticPr fontId="18" type="noConversion"/>
  </si>
  <si>
    <t>금빛탄천 행복버스킹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</si>
  <si>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20. ~ 7. 26.)</t>
    </r>
    <r>
      <rPr>
        <b/>
        <sz val="28"/>
        <color theme="1"/>
        <rFont val="맑은 고딕"/>
        <family val="3"/>
        <charset val="129"/>
        <scheme val="major"/>
      </rPr>
      <t xml:space="preserve"> / 읍면동 복날 행사 별도 게시</t>
    </r>
    <phoneticPr fontId="18" type="noConversion"/>
  </si>
  <si>
    <t>7. 20.(월)</t>
    <phoneticPr fontId="18" type="noConversion"/>
  </si>
  <si>
    <t>7. 21.(화)</t>
    <phoneticPr fontId="18" type="noConversion"/>
  </si>
  <si>
    <t>7. 22.(수)</t>
    <phoneticPr fontId="18" type="noConversion"/>
  </si>
  <si>
    <t xml:space="preserve">중학동_사랑의 빵 나눔 행사 </t>
    <phoneticPr fontId="18" type="noConversion"/>
  </si>
  <si>
    <t>자원봉사센터</t>
    <phoneticPr fontId="18" type="noConversion"/>
  </si>
  <si>
    <t>유구읍 지역사회보장협의체 회의 및 사랑나눔활동</t>
    <phoneticPr fontId="18" type="noConversion"/>
  </si>
  <si>
    <t>월송동 공주시 청년회 기탁식</t>
    <phoneticPr fontId="18" type="noConversion"/>
  </si>
  <si>
    <t>신관동_공주시 청년회 월례회의</t>
    <phoneticPr fontId="18" type="noConversion"/>
  </si>
  <si>
    <t>월송동 함께하는 사랑밭 먹거리 기탁식</t>
    <phoneticPr fontId="18" type="noConversion"/>
  </si>
  <si>
    <t>신풍면 지역발전협의회 7월 월례회의</t>
    <phoneticPr fontId="18" type="noConversion"/>
  </si>
  <si>
    <t>유구읍_공주시 농촌지도자회 회의</t>
    <phoneticPr fontId="18" type="noConversion"/>
  </si>
  <si>
    <t>옥룡동 7월 주민자치회 정기회의</t>
    <phoneticPr fontId="18" type="noConversion"/>
  </si>
  <si>
    <t>옥룡동 행정복지센터 대회의실</t>
    <phoneticPr fontId="18" type="noConversion"/>
  </si>
  <si>
    <t>사곡면 바르게살기위원회 3분기 회의</t>
    <phoneticPr fontId="18" type="noConversion"/>
  </si>
  <si>
    <t>탄천면 7월 기관사회단체장 회의</t>
    <phoneticPr fontId="18" type="noConversion"/>
  </si>
  <si>
    <t>7. 23.(목)</t>
    <phoneticPr fontId="18" type="noConversion"/>
  </si>
  <si>
    <t>반포면 새마을협의회 7월 정기회의</t>
    <phoneticPr fontId="18" type="noConversion"/>
  </si>
  <si>
    <t>반포면 행정복지센터 대회의실</t>
    <phoneticPr fontId="18" type="noConversion"/>
  </si>
  <si>
    <t>춘수정 경로당(미나리3길 8)</t>
    <phoneticPr fontId="18" type="noConversion"/>
  </si>
  <si>
    <t>유구읍_2026년도 생활개선회 농작업안전 실천리더 육성교육</t>
    <phoneticPr fontId="18" type="noConversion"/>
  </si>
  <si>
    <t>유구읍 주민자치회 7월 정기회의</t>
    <phoneticPr fontId="18" type="noConversion"/>
  </si>
  <si>
    <t>정안면 기관단체장 회의</t>
    <phoneticPr fontId="18" type="noConversion"/>
  </si>
  <si>
    <t>중학동_독거노인 생신상 차리기 행사</t>
    <phoneticPr fontId="18" type="noConversion"/>
  </si>
  <si>
    <t>탄천면 7월 바르게살기위원회 회의</t>
    <phoneticPr fontId="18" type="noConversion"/>
  </si>
  <si>
    <t>정안면 생활개선회 대상 농작업안전교육</t>
    <phoneticPr fontId="18" type="noConversion"/>
  </si>
  <si>
    <t>7. 24.(금)</t>
    <phoneticPr fontId="18" type="noConversion"/>
  </si>
  <si>
    <t>신풍면 대한노인회 분회 월례회의</t>
    <phoneticPr fontId="18" type="noConversion"/>
  </si>
  <si>
    <t>신풍면 새마을협의회 7월 월례회의</t>
    <phoneticPr fontId="18" type="noConversion"/>
  </si>
  <si>
    <t>사곡면 자율방재단 야유회</t>
    <phoneticPr fontId="18" type="noConversion"/>
  </si>
  <si>
    <t>옥룡동 7월 적십자 정기회의</t>
    <phoneticPr fontId="18" type="noConversion"/>
  </si>
  <si>
    <t>사곡면 대나무집 펜션</t>
    <phoneticPr fontId="18" type="noConversion"/>
  </si>
  <si>
    <t>신풍노인복지회관</t>
    <phoneticPr fontId="18" type="noConversion"/>
  </si>
  <si>
    <t>7. 25.(토)</t>
    <phoneticPr fontId="18" type="noConversion"/>
  </si>
  <si>
    <t>금학동민 화합체육대회</t>
    <phoneticPr fontId="18" type="noConversion"/>
  </si>
  <si>
    <t>백제체육관</t>
    <phoneticPr fontId="18" type="noConversion"/>
  </si>
  <si>
    <t>웅진동 공산성 버스킹 공연</t>
    <phoneticPr fontId="18" type="noConversion"/>
  </si>
  <si>
    <t>금성동 191-1</t>
    <phoneticPr fontId="18" type="noConversion"/>
  </si>
  <si>
    <t>7. 26.(일)</t>
    <phoneticPr fontId="18" type="noConversion"/>
  </si>
  <si>
    <t>사곡면 지역사회봉사회 여름철 위문물품 전달</t>
    <phoneticPr fontId="18" type="noConversion"/>
  </si>
  <si>
    <t>집결지 : 사곡면 행정복지센터</t>
    <phoneticPr fontId="18" type="noConversion"/>
  </si>
  <si>
    <t>초봉리 푸새울경로당</t>
    <phoneticPr fontId="18" type="noConversion"/>
  </si>
  <si>
    <t>이인면 초봉리 선근이경로당 합동생신상 차려드리기</t>
    <phoneticPr fontId="18" type="noConversion"/>
  </si>
  <si>
    <t>이인면 초봉리 푸새울경로당 합동생신상 차려드리기</t>
    <phoneticPr fontId="18" type="noConversion"/>
  </si>
  <si>
    <t>초봉리 선근이경로당</t>
    <phoneticPr fontId="18" type="noConversion"/>
  </si>
  <si>
    <t>계룡면_갑사마루 준공식</t>
    <phoneticPr fontId="18" type="noConversion"/>
  </si>
  <si>
    <t>중장리 28-21</t>
    <phoneticPr fontId="18" type="noConversion"/>
  </si>
  <si>
    <t>반포면_하천기본계획 전략환경 영향평가 등 주민설명회</t>
    <phoneticPr fontId="18" type="noConversion"/>
  </si>
  <si>
    <t>중학동 주민자치회 7월 정기회의</t>
    <phoneticPr fontId="18" type="noConversion"/>
  </si>
  <si>
    <t>웅진동 찾아가는 자원순환교육</t>
    <phoneticPr fontId="18" type="noConversion"/>
  </si>
  <si>
    <t>의당면 수촌2리 경로잔치</t>
    <phoneticPr fontId="18" type="noConversion"/>
  </si>
  <si>
    <t>수촌2리 경로당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</si>
</sst>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activeCell="C9" sqref="C9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18" t="s">
        <v>17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18</v>
      </c>
      <c r="B4" s="9">
        <v>0.375</v>
      </c>
      <c r="C4" s="13" t="s">
        <v>21</v>
      </c>
      <c r="D4" s="10" t="s">
        <v>22</v>
      </c>
      <c r="E4" s="12" t="str">
        <f>LEFT(C4,3)</f>
        <v>중학동</v>
      </c>
    </row>
    <row r="5" spans="1:5" s="5" customFormat="1" ht="60" customHeight="1" x14ac:dyDescent="0.3">
      <c r="A5" s="25"/>
      <c r="B5" s="9">
        <v>0.41666666666666669</v>
      </c>
      <c r="C5" s="13" t="s">
        <v>64</v>
      </c>
      <c r="D5" s="10" t="s">
        <v>35</v>
      </c>
      <c r="E5" s="12" t="str">
        <f>LEFT(C5,3)</f>
        <v>반포면</v>
      </c>
    </row>
    <row r="6" spans="1:5" s="5" customFormat="1" ht="60" customHeight="1" x14ac:dyDescent="0.3">
      <c r="A6" s="25"/>
      <c r="B6" s="9">
        <v>0.41666666666666669</v>
      </c>
      <c r="C6" s="13" t="s">
        <v>23</v>
      </c>
      <c r="D6" s="10" t="s">
        <v>13</v>
      </c>
      <c r="E6" s="12" t="str">
        <f t="shared" ref="E6:E35" si="0">LEFT(C6,3)</f>
        <v>유구읍</v>
      </c>
    </row>
    <row r="7" spans="1:5" s="5" customFormat="1" ht="60" customHeight="1" x14ac:dyDescent="0.3">
      <c r="A7" s="25"/>
      <c r="B7" s="9">
        <v>0.58333333333333337</v>
      </c>
      <c r="C7" s="13" t="s">
        <v>24</v>
      </c>
      <c r="D7" s="10" t="s">
        <v>10</v>
      </c>
      <c r="E7" s="12" t="str">
        <f>LEFT(C7,3)</f>
        <v>월송동</v>
      </c>
    </row>
    <row r="8" spans="1:5" s="5" customFormat="1" ht="60" customHeight="1" x14ac:dyDescent="0.3">
      <c r="A8" s="25"/>
      <c r="B8" s="9">
        <v>0.77083333333333337</v>
      </c>
      <c r="C8" s="13" t="s">
        <v>25</v>
      </c>
      <c r="D8" s="10" t="s">
        <v>7</v>
      </c>
      <c r="E8" s="12" t="str">
        <f t="shared" si="0"/>
        <v>신관동</v>
      </c>
    </row>
    <row r="9" spans="1:5" s="5" customFormat="1" ht="60" customHeight="1" x14ac:dyDescent="0.3">
      <c r="A9" s="24" t="s">
        <v>19</v>
      </c>
      <c r="B9" s="9">
        <v>0.41666666666666669</v>
      </c>
      <c r="C9" s="13" t="s">
        <v>26</v>
      </c>
      <c r="D9" s="10" t="s">
        <v>10</v>
      </c>
      <c r="E9" s="12" t="str">
        <f t="shared" si="0"/>
        <v>월송동</v>
      </c>
    </row>
    <row r="10" spans="1:5" s="5" customFormat="1" ht="60" customHeight="1" x14ac:dyDescent="0.3">
      <c r="A10" s="25"/>
      <c r="B10" s="9">
        <v>0.4375</v>
      </c>
      <c r="C10" s="13" t="s">
        <v>62</v>
      </c>
      <c r="D10" s="10" t="s">
        <v>63</v>
      </c>
      <c r="E10" s="12" t="str">
        <f t="shared" ref="E10:E11" si="1">LEFT(C10,3)</f>
        <v>계룡면</v>
      </c>
    </row>
    <row r="11" spans="1:5" s="5" customFormat="1" ht="60" customHeight="1" x14ac:dyDescent="0.3">
      <c r="A11" s="25"/>
      <c r="B11" s="9">
        <v>0.45833333333333331</v>
      </c>
      <c r="C11" s="13" t="s">
        <v>65</v>
      </c>
      <c r="D11" s="10" t="s">
        <v>9</v>
      </c>
      <c r="E11" s="12" t="str">
        <f t="shared" si="1"/>
        <v>중학동</v>
      </c>
    </row>
    <row r="12" spans="1:5" s="5" customFormat="1" ht="60" customHeight="1" x14ac:dyDescent="0.3">
      <c r="A12" s="25"/>
      <c r="B12" s="9">
        <v>0.45833333333333331</v>
      </c>
      <c r="C12" s="13" t="s">
        <v>27</v>
      </c>
      <c r="D12" s="10" t="s">
        <v>5</v>
      </c>
      <c r="E12" s="12" t="str">
        <f t="shared" si="0"/>
        <v>신풍면</v>
      </c>
    </row>
    <row r="13" spans="1:5" s="5" customFormat="1" ht="60" customHeight="1" x14ac:dyDescent="0.3">
      <c r="A13" s="25"/>
      <c r="B13" s="9">
        <v>0.45833333333333298</v>
      </c>
      <c r="C13" s="11" t="s">
        <v>28</v>
      </c>
      <c r="D13" s="10" t="s">
        <v>13</v>
      </c>
      <c r="E13" s="12" t="str">
        <f t="shared" si="0"/>
        <v>유구읍</v>
      </c>
    </row>
    <row r="14" spans="1:5" s="5" customFormat="1" ht="60" customHeight="1" x14ac:dyDescent="0.3">
      <c r="A14" s="25"/>
      <c r="B14" s="9">
        <v>0.45833333333333298</v>
      </c>
      <c r="C14" s="11" t="s">
        <v>29</v>
      </c>
      <c r="D14" s="10" t="s">
        <v>30</v>
      </c>
      <c r="E14" s="12" t="str">
        <f t="shared" si="0"/>
        <v>옥룡동</v>
      </c>
    </row>
    <row r="15" spans="1:5" s="5" customFormat="1" ht="60" customHeight="1" x14ac:dyDescent="0.3">
      <c r="A15" s="25"/>
      <c r="B15" s="9">
        <v>0.45833333333333298</v>
      </c>
      <c r="C15" s="11" t="s">
        <v>31</v>
      </c>
      <c r="D15" s="10" t="s">
        <v>11</v>
      </c>
      <c r="E15" s="12" t="str">
        <f t="shared" ref="E15:E17" si="2">LEFT(C15,3)</f>
        <v>사곡면</v>
      </c>
    </row>
    <row r="16" spans="1:5" s="5" customFormat="1" ht="60" customHeight="1" x14ac:dyDescent="0.3">
      <c r="A16" s="26"/>
      <c r="B16" s="9">
        <v>0.45833333333333298</v>
      </c>
      <c r="C16" s="11" t="s">
        <v>32</v>
      </c>
      <c r="D16" s="10" t="s">
        <v>6</v>
      </c>
      <c r="E16" s="12" t="str">
        <f t="shared" si="0"/>
        <v>탄천면</v>
      </c>
    </row>
    <row r="17" spans="1:5" s="5" customFormat="1" ht="60" customHeight="1" x14ac:dyDescent="0.3">
      <c r="A17" s="24" t="s">
        <v>20</v>
      </c>
      <c r="B17" s="9">
        <v>0.4375</v>
      </c>
      <c r="C17" s="11" t="s">
        <v>34</v>
      </c>
      <c r="D17" s="10" t="s">
        <v>35</v>
      </c>
      <c r="E17" s="12" t="str">
        <f t="shared" si="2"/>
        <v>반포면</v>
      </c>
    </row>
    <row r="18" spans="1:5" s="5" customFormat="1" ht="60" customHeight="1" x14ac:dyDescent="0.3">
      <c r="A18" s="25"/>
      <c r="B18" s="9">
        <v>0.41666666666666669</v>
      </c>
      <c r="C18" s="11" t="s">
        <v>66</v>
      </c>
      <c r="D18" s="10" t="s">
        <v>36</v>
      </c>
      <c r="E18" s="12" t="str">
        <f t="shared" si="0"/>
        <v>웅진동</v>
      </c>
    </row>
    <row r="19" spans="1:5" s="5" customFormat="1" ht="60" customHeight="1" x14ac:dyDescent="0.3">
      <c r="A19" s="25"/>
      <c r="B19" s="9">
        <v>0.54166666666666663</v>
      </c>
      <c r="C19" s="11" t="s">
        <v>60</v>
      </c>
      <c r="D19" s="10" t="s">
        <v>58</v>
      </c>
      <c r="E19" s="12" t="str">
        <f t="shared" si="0"/>
        <v>이인면</v>
      </c>
    </row>
    <row r="20" spans="1:5" s="5" customFormat="1" ht="60" customHeight="1" x14ac:dyDescent="0.3">
      <c r="A20" s="25"/>
      <c r="B20" s="9">
        <v>0.58333333333333337</v>
      </c>
      <c r="C20" s="11" t="s">
        <v>37</v>
      </c>
      <c r="D20" s="10" t="s">
        <v>13</v>
      </c>
      <c r="E20" s="12" t="str">
        <f t="shared" si="0"/>
        <v>유구읍</v>
      </c>
    </row>
    <row r="21" spans="1:5" s="5" customFormat="1" ht="60" customHeight="1" x14ac:dyDescent="0.3">
      <c r="A21" s="21" t="s">
        <v>33</v>
      </c>
      <c r="B21" s="9">
        <v>0.375</v>
      </c>
      <c r="C21" s="11" t="s">
        <v>38</v>
      </c>
      <c r="D21" s="10" t="s">
        <v>13</v>
      </c>
      <c r="E21" s="12" t="str">
        <f t="shared" si="0"/>
        <v>유구읍</v>
      </c>
    </row>
    <row r="22" spans="1:5" s="5" customFormat="1" ht="60" customHeight="1" x14ac:dyDescent="0.3">
      <c r="A22" s="22"/>
      <c r="B22" s="9">
        <v>0.45833333333333331</v>
      </c>
      <c r="C22" s="11" t="s">
        <v>39</v>
      </c>
      <c r="D22" s="10" t="s">
        <v>8</v>
      </c>
      <c r="E22" s="12" t="str">
        <f t="shared" si="0"/>
        <v>정안면</v>
      </c>
    </row>
    <row r="23" spans="1:5" s="5" customFormat="1" ht="60" customHeight="1" x14ac:dyDescent="0.3">
      <c r="A23" s="22"/>
      <c r="B23" s="9">
        <v>0.45833333333333331</v>
      </c>
      <c r="C23" s="11" t="s">
        <v>40</v>
      </c>
      <c r="D23" s="10" t="s">
        <v>12</v>
      </c>
      <c r="E23" s="12" t="str">
        <f t="shared" si="0"/>
        <v>중학동</v>
      </c>
    </row>
    <row r="24" spans="1:5" s="5" customFormat="1" ht="60" customHeight="1" x14ac:dyDescent="0.3">
      <c r="A24" s="22"/>
      <c r="B24" s="9">
        <v>0.45833333333333331</v>
      </c>
      <c r="C24" s="11" t="s">
        <v>41</v>
      </c>
      <c r="D24" s="10" t="s">
        <v>6</v>
      </c>
      <c r="E24" s="12" t="str">
        <f t="shared" si="0"/>
        <v>탄천면</v>
      </c>
    </row>
    <row r="25" spans="1:5" s="5" customFormat="1" ht="60" customHeight="1" x14ac:dyDescent="0.3">
      <c r="A25" s="23"/>
      <c r="B25" s="9">
        <v>0.58333333333333337</v>
      </c>
      <c r="C25" s="11" t="s">
        <v>42</v>
      </c>
      <c r="D25" s="10" t="s">
        <v>8</v>
      </c>
      <c r="E25" s="12" t="str">
        <f t="shared" si="0"/>
        <v>정안면</v>
      </c>
    </row>
    <row r="26" spans="1:5" s="5" customFormat="1" ht="60" customHeight="1" x14ac:dyDescent="0.3">
      <c r="A26" s="24" t="s">
        <v>43</v>
      </c>
      <c r="B26" s="9">
        <v>0.375</v>
      </c>
      <c r="C26" s="11" t="s">
        <v>44</v>
      </c>
      <c r="D26" s="10" t="s">
        <v>49</v>
      </c>
      <c r="E26" s="12" t="str">
        <f t="shared" si="0"/>
        <v>신풍면</v>
      </c>
    </row>
    <row r="27" spans="1:5" s="5" customFormat="1" ht="60" customHeight="1" x14ac:dyDescent="0.3">
      <c r="A27" s="25"/>
      <c r="B27" s="9">
        <v>0.45833333333333331</v>
      </c>
      <c r="C27" s="11" t="s">
        <v>45</v>
      </c>
      <c r="D27" s="10" t="s">
        <v>5</v>
      </c>
      <c r="E27" s="12" t="str">
        <f t="shared" si="0"/>
        <v>신풍면</v>
      </c>
    </row>
    <row r="28" spans="1:5" s="5" customFormat="1" ht="60" customHeight="1" x14ac:dyDescent="0.3">
      <c r="A28" s="25"/>
      <c r="B28" s="9">
        <v>0.45833333333333331</v>
      </c>
      <c r="C28" s="11" t="s">
        <v>46</v>
      </c>
      <c r="D28" s="10" t="s">
        <v>48</v>
      </c>
      <c r="E28" s="12" t="str">
        <f t="shared" si="0"/>
        <v>사곡면</v>
      </c>
    </row>
    <row r="29" spans="1:5" s="5" customFormat="1" ht="60" customHeight="1" x14ac:dyDescent="0.3">
      <c r="A29" s="25"/>
      <c r="B29" s="9">
        <v>0.54166666666666663</v>
      </c>
      <c r="C29" s="29" t="s">
        <v>59</v>
      </c>
      <c r="D29" s="10" t="s">
        <v>61</v>
      </c>
      <c r="E29" s="12" t="str">
        <f t="shared" ref="E29" si="3">LEFT(C29,3)</f>
        <v>이인면</v>
      </c>
    </row>
    <row r="30" spans="1:5" s="5" customFormat="1" ht="60" customHeight="1" x14ac:dyDescent="0.3">
      <c r="A30" s="26"/>
      <c r="B30" s="9">
        <v>0.5625</v>
      </c>
      <c r="C30" s="29" t="s">
        <v>47</v>
      </c>
      <c r="D30" s="10" t="s">
        <v>30</v>
      </c>
      <c r="E30" s="12" t="str">
        <f t="shared" si="0"/>
        <v>옥룡동</v>
      </c>
    </row>
    <row r="31" spans="1:5" s="5" customFormat="1" ht="60" customHeight="1" x14ac:dyDescent="0.3">
      <c r="A31" s="27" t="s">
        <v>50</v>
      </c>
      <c r="B31" s="9">
        <v>0.39583333333333331</v>
      </c>
      <c r="C31" s="11" t="s">
        <v>51</v>
      </c>
      <c r="D31" s="10" t="s">
        <v>52</v>
      </c>
      <c r="E31" s="12" t="str">
        <f t="shared" si="0"/>
        <v>금학동</v>
      </c>
    </row>
    <row r="32" spans="1:5" s="5" customFormat="1" ht="60" customHeight="1" x14ac:dyDescent="0.3">
      <c r="A32" s="30"/>
      <c r="B32" s="9">
        <v>0.45833333333333331</v>
      </c>
      <c r="C32" s="11" t="s">
        <v>67</v>
      </c>
      <c r="D32" s="10" t="s">
        <v>68</v>
      </c>
      <c r="E32" s="12" t="str">
        <f t="shared" si="0"/>
        <v>의당면</v>
      </c>
    </row>
    <row r="33" spans="1:5" s="5" customFormat="1" ht="60" customHeight="1" x14ac:dyDescent="0.3">
      <c r="A33" s="30"/>
      <c r="B33" s="9">
        <v>0.45833333333333331</v>
      </c>
      <c r="C33" s="11" t="s">
        <v>53</v>
      </c>
      <c r="D33" s="10" t="s">
        <v>54</v>
      </c>
      <c r="E33" s="12" t="str">
        <f t="shared" si="0"/>
        <v>웅진동</v>
      </c>
    </row>
    <row r="34" spans="1:5" s="5" customFormat="1" ht="60" customHeight="1" x14ac:dyDescent="0.3">
      <c r="A34" s="28"/>
      <c r="B34" s="9">
        <v>0.79166666666666663</v>
      </c>
      <c r="C34" s="11" t="s">
        <v>16</v>
      </c>
      <c r="D34" s="10" t="s">
        <v>14</v>
      </c>
      <c r="E34" s="12" t="s">
        <v>15</v>
      </c>
    </row>
    <row r="35" spans="1:5" s="5" customFormat="1" ht="60" customHeight="1" thickBot="1" x14ac:dyDescent="0.35">
      <c r="A35" s="17" t="s">
        <v>55</v>
      </c>
      <c r="B35" s="14">
        <v>0.66666666666666663</v>
      </c>
      <c r="C35" s="15" t="s">
        <v>56</v>
      </c>
      <c r="D35" s="14" t="s">
        <v>57</v>
      </c>
      <c r="E35" s="16" t="str">
        <f t="shared" si="0"/>
        <v>사곡면</v>
      </c>
    </row>
  </sheetData>
  <mergeCells count="7">
    <mergeCell ref="A1:E1"/>
    <mergeCell ref="A21:A25"/>
    <mergeCell ref="A4:A8"/>
    <mergeCell ref="A31:A34"/>
    <mergeCell ref="A9:A16"/>
    <mergeCell ref="A17:A20"/>
    <mergeCell ref="A26:A3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2026-07-16T07:19:43Z</dcterms:modified>
</cp:coreProperties>
</file>